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A954E30A-A1CE-4C54-A4B6-70CD9525212C}" xr6:coauthVersionLast="47" xr6:coauthVersionMax="47" xr10:uidLastSave="{00000000-0000-0000-0000-000000000000}"/>
  <bookViews>
    <workbookView xWindow="-120" yWindow="-120" windowWidth="29040" windowHeight="15720" xr2:uid="{00000000-000D-0000-FFFF-FFFF00000000}"/>
  </bookViews>
  <sheets>
    <sheet name="受診者リスト" sheetId="38" r:id="rId1"/>
  </sheets>
  <definedNames>
    <definedName name="_xlnm.Print_Area" localSheetId="0">受診者リスト!$A$1:$O$47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1" i="38" l="1"/>
  <c r="N41" i="38"/>
  <c r="K41" i="38"/>
  <c r="J41" i="38"/>
  <c r="H41" i="38"/>
  <c r="G41" i="38"/>
  <c r="N40" i="38"/>
  <c r="J40" i="38"/>
  <c r="G40" i="38"/>
  <c r="O39" i="38"/>
  <c r="N39" i="38"/>
  <c r="K39" i="38"/>
  <c r="J39" i="38"/>
  <c r="H39" i="38"/>
  <c r="G39" i="38"/>
</calcChain>
</file>

<file path=xl/sharedStrings.xml><?xml version="1.0" encoding="utf-8"?>
<sst xmlns="http://schemas.openxmlformats.org/spreadsheetml/2006/main" count="39" uniqueCount="35">
  <si>
    <t>受診者氏名</t>
    <rPh sb="0" eb="3">
      <t>ジュシンシャ</t>
    </rPh>
    <rPh sb="3" eb="5">
      <t>シメイ</t>
    </rPh>
    <phoneticPr fontId="2"/>
  </si>
  <si>
    <t>乳がん検診</t>
    <rPh sb="0" eb="1">
      <t>ニュウ</t>
    </rPh>
    <rPh sb="3" eb="5">
      <t>ケンシン</t>
    </rPh>
    <phoneticPr fontId="2"/>
  </si>
  <si>
    <t>補助額合計</t>
    <rPh sb="0" eb="2">
      <t>ホジョ</t>
    </rPh>
    <rPh sb="2" eb="3">
      <t>ガク</t>
    </rPh>
    <rPh sb="3" eb="5">
      <t>ゴウケイ</t>
    </rPh>
    <phoneticPr fontId="2"/>
  </si>
  <si>
    <t>健診費用(税込)</t>
    <rPh sb="0" eb="2">
      <t>ケンシン</t>
    </rPh>
    <rPh sb="2" eb="4">
      <t>ヒヨウ</t>
    </rPh>
    <rPh sb="5" eb="7">
      <t>ゼイコミ</t>
    </rPh>
    <phoneticPr fontId="2"/>
  </si>
  <si>
    <t>検診費用(税込)　</t>
    <rPh sb="0" eb="2">
      <t>ケンシン</t>
    </rPh>
    <rPh sb="2" eb="4">
      <t>ヒヨウ</t>
    </rPh>
    <rPh sb="5" eb="7">
      <t>ゼイコミ</t>
    </rPh>
    <phoneticPr fontId="2"/>
  </si>
  <si>
    <t>領収書№</t>
    <rPh sb="0" eb="3">
      <t>リョウシュウショ</t>
    </rPh>
    <phoneticPr fontId="2"/>
  </si>
  <si>
    <t>事業所記号</t>
    <rPh sb="0" eb="3">
      <t>ジギョウショ</t>
    </rPh>
    <rPh sb="3" eb="5">
      <t>キゴウ</t>
    </rPh>
    <phoneticPr fontId="2"/>
  </si>
  <si>
    <t>№</t>
    <phoneticPr fontId="2"/>
  </si>
  <si>
    <t>受診額合計</t>
    <rPh sb="0" eb="2">
      <t>ジュシン</t>
    </rPh>
    <rPh sb="2" eb="3">
      <t>ガク</t>
    </rPh>
    <rPh sb="3" eb="5">
      <t>ゴウケイ</t>
    </rPh>
    <phoneticPr fontId="2"/>
  </si>
  <si>
    <t>申請人数合計</t>
    <rPh sb="0" eb="2">
      <t>シンセイ</t>
    </rPh>
    <rPh sb="2" eb="4">
      <t>ニンズウ</t>
    </rPh>
    <rPh sb="4" eb="6">
      <t>ゴウケイ</t>
    </rPh>
    <phoneticPr fontId="2"/>
  </si>
  <si>
    <t>一部未受診者理由</t>
    <rPh sb="0" eb="2">
      <t>イチブ</t>
    </rPh>
    <rPh sb="2" eb="6">
      <t>ミジュシンシャ</t>
    </rPh>
    <rPh sb="6" eb="8">
      <t>リユウ</t>
    </rPh>
    <phoneticPr fontId="2"/>
  </si>
  <si>
    <t>No</t>
    <phoneticPr fontId="2"/>
  </si>
  <si>
    <t>受診者氏名</t>
    <rPh sb="0" eb="2">
      <t>ジュシン</t>
    </rPh>
    <rPh sb="2" eb="3">
      <t>シャ</t>
    </rPh>
    <rPh sb="3" eb="5">
      <t>シメイ</t>
    </rPh>
    <phoneticPr fontId="2"/>
  </si>
  <si>
    <t>未受診検査</t>
    <rPh sb="0" eb="1">
      <t>ミ</t>
    </rPh>
    <rPh sb="1" eb="3">
      <t>ジュシン</t>
    </rPh>
    <rPh sb="3" eb="5">
      <t>ケンサ</t>
    </rPh>
    <phoneticPr fontId="2"/>
  </si>
  <si>
    <t>未受診理由（医師の判断又は特別な身体的事情に限る）</t>
    <rPh sb="0" eb="1">
      <t>ミ</t>
    </rPh>
    <rPh sb="1" eb="3">
      <t>ジュシン</t>
    </rPh>
    <rPh sb="3" eb="5">
      <t>リユウ</t>
    </rPh>
    <rPh sb="6" eb="8">
      <t>イシ</t>
    </rPh>
    <rPh sb="9" eb="11">
      <t>ハンダン</t>
    </rPh>
    <rPh sb="11" eb="12">
      <t>マタ</t>
    </rPh>
    <rPh sb="13" eb="15">
      <t>トクベツ</t>
    </rPh>
    <rPh sb="16" eb="19">
      <t>シンタイテキ</t>
    </rPh>
    <rPh sb="19" eb="21">
      <t>ジジョウ</t>
    </rPh>
    <rPh sb="22" eb="23">
      <t>カギ</t>
    </rPh>
    <phoneticPr fontId="2"/>
  </si>
  <si>
    <t>2万円以上</t>
    <rPh sb="1" eb="2">
      <t>マン</t>
    </rPh>
    <rPh sb="2" eb="5">
      <t>エンイジョウ</t>
    </rPh>
    <phoneticPr fontId="2"/>
  </si>
  <si>
    <t>2万円未満</t>
    <rPh sb="1" eb="2">
      <t>マン</t>
    </rPh>
    <rPh sb="2" eb="3">
      <t>エン</t>
    </rPh>
    <rPh sb="3" eb="5">
      <t>ミマン</t>
    </rPh>
    <phoneticPr fontId="2"/>
  </si>
  <si>
    <t>3万円以上</t>
    <rPh sb="1" eb="2">
      <t>マン</t>
    </rPh>
    <rPh sb="2" eb="5">
      <t>エンイジョウ</t>
    </rPh>
    <phoneticPr fontId="2"/>
  </si>
  <si>
    <t>4千円以上</t>
    <rPh sb="1" eb="2">
      <t>セン</t>
    </rPh>
    <rPh sb="2" eb="5">
      <t>エンイジョウ</t>
    </rPh>
    <phoneticPr fontId="2"/>
  </si>
  <si>
    <t>4千円未満</t>
    <rPh sb="1" eb="2">
      <t>セン</t>
    </rPh>
    <rPh sb="2" eb="3">
      <t>エン</t>
    </rPh>
    <rPh sb="3" eb="5">
      <t>ミマン</t>
    </rPh>
    <phoneticPr fontId="2"/>
  </si>
  <si>
    <r>
      <rPr>
        <sz val="8"/>
        <rFont val="ＭＳ Ｐゴシック"/>
        <family val="3"/>
        <charset val="128"/>
      </rPr>
      <t>節目追加検査</t>
    </r>
    <r>
      <rPr>
        <sz val="6"/>
        <rFont val="ＭＳ Ｐゴシック"/>
        <family val="3"/>
        <charset val="128"/>
      </rPr>
      <t>（代表的な項目名を
１つ記入）</t>
    </r>
    <rPh sb="0" eb="2">
      <t>フシメ</t>
    </rPh>
    <rPh sb="2" eb="4">
      <t>ツイカ</t>
    </rPh>
    <rPh sb="4" eb="6">
      <t>ケンサ</t>
    </rPh>
    <rPh sb="7" eb="10">
      <t>ダイヒョウテキ</t>
    </rPh>
    <rPh sb="11" eb="13">
      <t>コウモク</t>
    </rPh>
    <rPh sb="13" eb="14">
      <t>メイ</t>
    </rPh>
    <rPh sb="18" eb="20">
      <t>キニュウ</t>
    </rPh>
    <phoneticPr fontId="2"/>
  </si>
  <si>
    <t>20,001円～
3万円未満</t>
    <rPh sb="6" eb="7">
      <t>エン</t>
    </rPh>
    <rPh sb="10" eb="11">
      <t>マン</t>
    </rPh>
    <rPh sb="11" eb="12">
      <t>エン</t>
    </rPh>
    <rPh sb="12" eb="14">
      <t>ミマン</t>
    </rPh>
    <phoneticPr fontId="2"/>
  </si>
  <si>
    <r>
      <t>（担当者：氏名入力</t>
    </r>
    <r>
      <rPr>
        <sz val="6"/>
        <rFont val="ＭＳ Ｐゴシック"/>
        <family val="3"/>
        <charset val="128"/>
      </rPr>
      <t>または</t>
    </r>
    <r>
      <rPr>
        <sz val="9"/>
        <rFont val="ＭＳ Ｐゴシック"/>
        <family val="3"/>
        <charset val="128"/>
      </rPr>
      <t>印）</t>
    </r>
    <phoneticPr fontId="2"/>
  </si>
  <si>
    <t>（2）領収書No.の入力に漏れがないか、また領収書番号順に受診者氏名が記載されているかご確認ください。</t>
    <rPh sb="3" eb="6">
      <t>リョウシュウショ</t>
    </rPh>
    <rPh sb="10" eb="12">
      <t>ニュウリョク</t>
    </rPh>
    <rPh sb="13" eb="14">
      <t>モ</t>
    </rPh>
    <rPh sb="22" eb="25">
      <t>リョウシュウショ</t>
    </rPh>
    <rPh sb="25" eb="27">
      <t>バンゴウ</t>
    </rPh>
    <rPh sb="27" eb="28">
      <t>ジュン</t>
    </rPh>
    <rPh sb="29" eb="32">
      <t>ジュシンシャ</t>
    </rPh>
    <rPh sb="32" eb="34">
      <t>シメイ</t>
    </rPh>
    <rPh sb="35" eb="37">
      <t>キサイ</t>
    </rPh>
    <rPh sb="44" eb="46">
      <t>カクニン</t>
    </rPh>
    <phoneticPr fontId="2"/>
  </si>
  <si>
    <t>（1）右枠内に事業所記号及び担当者氏名を入力、または押印してください。</t>
    <rPh sb="3" eb="4">
      <t>ミギ</t>
    </rPh>
    <rPh sb="4" eb="6">
      <t>ワクナイ</t>
    </rPh>
    <rPh sb="7" eb="10">
      <t>ジギョウショ</t>
    </rPh>
    <rPh sb="10" eb="12">
      <t>キゴウ</t>
    </rPh>
    <rPh sb="12" eb="13">
      <t>オヨ</t>
    </rPh>
    <rPh sb="14" eb="17">
      <t>タントウシャ</t>
    </rPh>
    <rPh sb="17" eb="19">
      <t>シメイ</t>
    </rPh>
    <rPh sb="20" eb="22">
      <t>ニュウリョク</t>
    </rPh>
    <rPh sb="26" eb="28">
      <t>オウイン</t>
    </rPh>
    <phoneticPr fontId="2"/>
  </si>
  <si>
    <t>健康保険
の番号</t>
    <rPh sb="0" eb="2">
      <t>ケンコウ</t>
    </rPh>
    <rPh sb="2" eb="4">
      <t>ホケン</t>
    </rPh>
    <rPh sb="6" eb="8">
      <t>バンゴウ</t>
    </rPh>
    <phoneticPr fontId="2"/>
  </si>
  <si>
    <t>（4）一部未受診があり、医師の判断がある場合は、本用紙最下欄に理由を必ず明記ください。</t>
    <phoneticPr fontId="2"/>
  </si>
  <si>
    <r>
      <t xml:space="preserve">節目健診
</t>
    </r>
    <r>
      <rPr>
        <sz val="7.2"/>
        <rFont val="ＭＳ Ｐゴシック"/>
        <family val="3"/>
        <charset val="128"/>
      </rPr>
      <t>〔受診日の属する年度末（3/31）年齢：40・45・50・55・60歳〕</t>
    </r>
    <r>
      <rPr>
        <sz val="10"/>
        <rFont val="ＭＳ Ｐゴシック"/>
        <family val="3"/>
        <charset val="128"/>
      </rPr>
      <t xml:space="preserve">
</t>
    </r>
    <r>
      <rPr>
        <sz val="7"/>
        <rFont val="ＭＳ Ｐゴシック"/>
        <family val="3"/>
        <charset val="128"/>
      </rPr>
      <t>生活習慣病健診を含む節目健診費用の総合金額を記載。</t>
    </r>
    <rPh sb="0" eb="2">
      <t>フシメ</t>
    </rPh>
    <rPh sb="2" eb="4">
      <t>ケンシン</t>
    </rPh>
    <rPh sb="6" eb="8">
      <t>ジュシン</t>
    </rPh>
    <rPh sb="8" eb="9">
      <t>ビ</t>
    </rPh>
    <rPh sb="10" eb="11">
      <t>ゾク</t>
    </rPh>
    <rPh sb="13" eb="16">
      <t>ネンドマツ</t>
    </rPh>
    <rPh sb="22" eb="24">
      <t>ネンレイ</t>
    </rPh>
    <rPh sb="39" eb="40">
      <t>サイ</t>
    </rPh>
    <rPh sb="42" eb="44">
      <t>セイカツ</t>
    </rPh>
    <rPh sb="44" eb="46">
      <t>シュウカン</t>
    </rPh>
    <rPh sb="46" eb="47">
      <t>ビョウ</t>
    </rPh>
    <rPh sb="47" eb="49">
      <t>ケンシン</t>
    </rPh>
    <rPh sb="50" eb="51">
      <t>フク</t>
    </rPh>
    <rPh sb="52" eb="54">
      <t>フシメ</t>
    </rPh>
    <rPh sb="54" eb="56">
      <t>ケンシン</t>
    </rPh>
    <rPh sb="56" eb="58">
      <t>ヒヨウ</t>
    </rPh>
    <rPh sb="59" eb="60">
      <t>ソウ</t>
    </rPh>
    <rPh sb="61" eb="63">
      <t>キンガク</t>
    </rPh>
    <rPh sb="64" eb="66">
      <t>キサイ</t>
    </rPh>
    <phoneticPr fontId="2"/>
  </si>
  <si>
    <r>
      <rPr>
        <sz val="11"/>
        <rFont val="ＭＳ Ｐゴシック"/>
        <family val="3"/>
        <charset val="128"/>
      </rPr>
      <t>（3）</t>
    </r>
    <r>
      <rPr>
        <sz val="11"/>
        <color rgb="FFC00000"/>
        <rFont val="ＭＳ Ｐゴシック"/>
        <family val="3"/>
        <charset val="128"/>
      </rPr>
      <t>節目健診として申請するのは、健診受診日の属する年度末年齢が【40・45・50・55・60歳】
　　 で生活習慣病健診に節目検査を追加受診した人のうち、健診費用（税込）が20,001円</t>
    </r>
    <rPh sb="17" eb="19">
      <t>ケンシン</t>
    </rPh>
    <rPh sb="19" eb="21">
      <t>ジュシン</t>
    </rPh>
    <rPh sb="21" eb="22">
      <t>ヒ</t>
    </rPh>
    <rPh sb="23" eb="24">
      <t>ゾク</t>
    </rPh>
    <rPh sb="54" eb="56">
      <t>セイカツ</t>
    </rPh>
    <rPh sb="56" eb="58">
      <t>シュウカン</t>
    </rPh>
    <rPh sb="58" eb="59">
      <t>ビョウ</t>
    </rPh>
    <rPh sb="59" eb="61">
      <t>ケンシン</t>
    </rPh>
    <rPh sb="67" eb="69">
      <t>ツイカ</t>
    </rPh>
    <phoneticPr fontId="2"/>
  </si>
  <si>
    <t>〇〇　〇〇</t>
    <phoneticPr fontId="2"/>
  </si>
  <si>
    <t>例）胃部検査</t>
    <rPh sb="0" eb="1">
      <t>レイ</t>
    </rPh>
    <phoneticPr fontId="2"/>
  </si>
  <si>
    <t>例）消化器疾患の治療中で、主治医より健診の胃部検査は受けてはいけないと指示があったため。</t>
    <rPh sb="0" eb="1">
      <t>レイ</t>
    </rPh>
    <phoneticPr fontId="2"/>
  </si>
  <si>
    <r>
      <t>生活習慣病健診
〔節目健診申請者</t>
    </r>
    <r>
      <rPr>
        <b/>
        <u/>
        <sz val="10"/>
        <rFont val="ＭＳ Ｐゴシック"/>
        <family val="3"/>
        <charset val="128"/>
      </rPr>
      <t>以外</t>
    </r>
    <r>
      <rPr>
        <sz val="10"/>
        <rFont val="ＭＳ Ｐゴシック"/>
        <family val="3"/>
        <charset val="128"/>
      </rPr>
      <t>分〕</t>
    </r>
    <rPh sb="0" eb="2">
      <t>セイカツ</t>
    </rPh>
    <rPh sb="2" eb="4">
      <t>シュウカン</t>
    </rPh>
    <rPh sb="4" eb="5">
      <t>ビョウ</t>
    </rPh>
    <rPh sb="5" eb="7">
      <t>ケンシン</t>
    </rPh>
    <rPh sb="9" eb="11">
      <t>フシメ</t>
    </rPh>
    <rPh sb="11" eb="13">
      <t>ケンシン</t>
    </rPh>
    <rPh sb="13" eb="16">
      <t>シンセイシャ</t>
    </rPh>
    <rPh sb="16" eb="18">
      <t>イガイ</t>
    </rPh>
    <rPh sb="18" eb="19">
      <t>ブン</t>
    </rPh>
    <phoneticPr fontId="2"/>
  </si>
  <si>
    <r>
      <t xml:space="preserve">　　 </t>
    </r>
    <r>
      <rPr>
        <sz val="11"/>
        <color rgb="FFC00000"/>
        <rFont val="ＭＳ Ｐゴシック"/>
        <family val="3"/>
        <charset val="128"/>
      </rPr>
      <t>以上の方です。</t>
    </r>
    <r>
      <rPr>
        <sz val="11"/>
        <rFont val="ＭＳ Ｐゴシック"/>
        <family val="3"/>
        <charset val="128"/>
      </rPr>
      <t>健診費用（税込）が20,000円以下の方は、節目健診ではなく、生活習慣
　　 病健診の扱いとなりますので、生活習慣病健診の列にご記入ください。</t>
    </r>
    <rPh sb="26" eb="28">
      <t>イカ</t>
    </rPh>
    <rPh sb="32" eb="34">
      <t>フシメ</t>
    </rPh>
    <rPh sb="34" eb="36">
      <t>ケンシン</t>
    </rPh>
    <rPh sb="41" eb="43">
      <t>セイカツ</t>
    </rPh>
    <rPh sb="43" eb="45">
      <t>シュウカン</t>
    </rPh>
    <rPh sb="49" eb="50">
      <t>ビョウ</t>
    </rPh>
    <rPh sb="50" eb="51">
      <t>ケン</t>
    </rPh>
    <rPh sb="51" eb="52">
      <t>ミ</t>
    </rPh>
    <rPh sb="53" eb="54">
      <t>アツカ</t>
    </rPh>
    <rPh sb="63" eb="65">
      <t>セイカツ</t>
    </rPh>
    <rPh sb="65" eb="67">
      <t>シュウカン</t>
    </rPh>
    <rPh sb="67" eb="68">
      <t>ビョウ</t>
    </rPh>
    <rPh sb="68" eb="70">
      <t>ケンシン</t>
    </rPh>
    <rPh sb="71" eb="72">
      <t>レツ</t>
    </rPh>
    <rPh sb="74" eb="76">
      <t>キニュウ</t>
    </rPh>
    <phoneticPr fontId="2"/>
  </si>
  <si>
    <t>【2026年1月～3月受診分】
生活習慣病健診・節目健診・乳がん検診　受診者リスト</t>
    <rPh sb="5" eb="6">
      <t>ネン</t>
    </rPh>
    <rPh sb="7" eb="8">
      <t>ガツ</t>
    </rPh>
    <rPh sb="10" eb="11">
      <t>ガツ</t>
    </rPh>
    <rPh sb="11" eb="13">
      <t>ジュシン</t>
    </rPh>
    <rPh sb="13" eb="14">
      <t>ブン</t>
    </rPh>
    <rPh sb="16" eb="18">
      <t>セイカツ</t>
    </rPh>
    <rPh sb="18" eb="20">
      <t>シュウカン</t>
    </rPh>
    <rPh sb="20" eb="21">
      <t>ビョウ</t>
    </rPh>
    <rPh sb="21" eb="23">
      <t>ケンシン</t>
    </rPh>
    <rPh sb="24" eb="28">
      <t>フシメケンシン</t>
    </rPh>
    <rPh sb="29" eb="30">
      <t>ニュウ</t>
    </rPh>
    <rPh sb="32" eb="34">
      <t>ケンシン</t>
    </rPh>
    <rPh sb="35" eb="36">
      <t>ウケ</t>
    </rPh>
    <rPh sb="36" eb="37">
      <t>ミ</t>
    </rPh>
    <rPh sb="37" eb="38">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</si>
</sst>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_);[Red]\(#,##0\)"/>
    <numFmt numFmtId="178" formatCode="#,###&quot;人&quot;"/>
  </numFmts>
  <fonts count="25"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2"/>
      <name val="ＭＳ Ｐゴシック"/>
      <family val="3"/>
      <charset val="128"/>
    </font>
    <font>
      <b/>
      <sz val="10"/>
      <name val="ＭＳ Ｐ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b/>
      <sz val="18"/>
      <name val="ＭＳ Ｐゴシック"/>
      <family val="3"/>
      <charset val="128"/>
    </font>
    <font>
      <b/>
      <sz val="20"/>
      <name val="HG丸ｺﾞｼｯｸM-PRO"/>
      <family val="3"/>
      <charset val="128"/>
    </font>
    <font>
      <sz val="8"/>
      <name val="ＭＳ Ｐゴシック"/>
      <family val="3"/>
      <charset val="128"/>
    </font>
    <font>
      <b/>
      <sz val="10"/>
      <name val="HG丸ｺﾞｼｯｸM-PRO"/>
      <family val="3"/>
      <charset val="128"/>
    </font>
    <font>
      <sz val="8"/>
      <name val="HG丸ｺﾞｼｯｸM-PRO"/>
      <family val="3"/>
      <charset val="128"/>
    </font>
    <font>
      <sz val="6"/>
      <name val="HG丸ｺﾞｼｯｸM-PRO"/>
      <family val="3"/>
      <charset val="128"/>
    </font>
    <font>
      <sz val="9"/>
      <name val="HG丸ｺﾞｼｯｸM-PRO"/>
      <family val="3"/>
      <charset val="128"/>
    </font>
    <font>
      <sz val="18"/>
      <name val="ＭＳ Ｐゴシック"/>
      <family val="3"/>
      <charset val="128"/>
    </font>
    <font>
      <sz val="10"/>
      <color rgb="FF0070C0"/>
      <name val="ＭＳ Ｐゴシック"/>
      <family val="3"/>
      <charset val="128"/>
    </font>
    <font>
      <sz val="11"/>
      <color rgb="FFC00000"/>
      <name val="ＭＳ Ｐゴシック"/>
      <family val="3"/>
      <charset val="128"/>
    </font>
    <font>
      <sz val="7"/>
      <name val="ＭＳ Ｐゴシック"/>
      <family val="3"/>
      <charset val="128"/>
    </font>
    <font>
      <sz val="7.2"/>
      <name val="ＭＳ Ｐゴシック"/>
      <family val="3"/>
      <charset val="128"/>
    </font>
    <font>
      <sz val="9"/>
      <color rgb="FF0070C0"/>
      <name val="ＭＳ Ｐゴシック"/>
      <family val="3"/>
      <charset val="128"/>
    </font>
    <font>
      <b/>
      <u/>
      <sz val="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double">
        <color indexed="64"/>
      </right>
      <top style="thin">
        <color indexed="64"/>
      </top>
      <bottom style="hair">
        <color indexed="64"/>
      </bottom>
      <diagonal/>
    </border>
    <border>
      <left/>
      <right style="double">
        <color indexed="64"/>
      </right>
      <top/>
      <bottom style="hair">
        <color indexed="64"/>
      </bottom>
      <diagonal/>
    </border>
    <border>
      <left/>
      <right/>
      <top style="hair">
        <color indexed="64"/>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double">
        <color indexed="64"/>
      </left>
      <right/>
      <top style="thin">
        <color indexed="64"/>
      </top>
      <bottom/>
      <diagonal/>
    </border>
    <border>
      <left/>
      <right/>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diagonalDown="1">
      <left style="double">
        <color indexed="64"/>
      </left>
      <right style="thin">
        <color indexed="64"/>
      </right>
      <top style="thin">
        <color indexed="64"/>
      </top>
      <bottom/>
      <diagonal style="thin">
        <color indexed="64"/>
      </diagonal>
    </border>
    <border diagonalDown="1">
      <left style="double">
        <color indexed="64"/>
      </left>
      <right style="thin">
        <color indexed="64"/>
      </right>
      <top/>
      <bottom/>
      <diagonal style="thin">
        <color indexed="64"/>
      </diagonal>
    </border>
    <border diagonalDown="1">
      <left style="double">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double">
        <color indexed="64"/>
      </left>
      <right/>
      <top/>
      <bottom style="thin">
        <color indexed="64"/>
      </bottom>
      <diagonal/>
    </border>
    <border>
      <left/>
      <right/>
      <top style="double">
        <color auto="1"/>
      </top>
      <bottom/>
      <diagonal/>
    </border>
    <border>
      <left/>
      <right style="double">
        <color indexed="64"/>
      </right>
      <top/>
      <bottom/>
      <diagonal/>
    </border>
    <border>
      <left/>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150">
    <xf numFmtId="0" fontId="0" fillId="0" borderId="0" xfId="0"/>
    <xf numFmtId="0" fontId="10" fillId="0" borderId="0" xfId="0" applyFont="1" applyAlignment="1">
      <alignment vertical="center"/>
    </xf>
    <xf numFmtId="0" fontId="0" fillId="0" borderId="0" xfId="0" applyAlignment="1">
      <alignment horizontal="left"/>
    </xf>
    <xf numFmtId="0" fontId="3" fillId="0" borderId="0" xfId="0" applyFont="1" applyAlignment="1">
      <alignment vertical="center"/>
    </xf>
    <xf numFmtId="0" fontId="7" fillId="0" borderId="0" xfId="0" applyFont="1" applyAlignment="1">
      <alignment horizontal="center" vertical="center"/>
    </xf>
    <xf numFmtId="0" fontId="0" fillId="0" borderId="0" xfId="0" applyAlignment="1">
      <alignment horizontal="center"/>
    </xf>
    <xf numFmtId="178" fontId="6" fillId="0" borderId="0" xfId="1" applyNumberFormat="1" applyFont="1" applyFill="1" applyBorder="1" applyAlignment="1">
      <alignment vertical="center"/>
    </xf>
    <xf numFmtId="0" fontId="10" fillId="2" borderId="2" xfId="0" applyFont="1" applyFill="1" applyBorder="1" applyAlignment="1">
      <alignment horizontal="center"/>
    </xf>
    <xf numFmtId="0" fontId="9" fillId="0" borderId="7" xfId="0" applyFont="1" applyBorder="1" applyAlignment="1">
      <alignment horizontal="center" vertical="center" wrapText="1"/>
    </xf>
    <xf numFmtId="176" fontId="14" fillId="2" borderId="2" xfId="0" applyNumberFormat="1" applyFont="1" applyFill="1" applyBorder="1" applyAlignment="1">
      <alignment vertical="center" shrinkToFit="1"/>
    </xf>
    <xf numFmtId="176" fontId="14" fillId="2" borderId="8" xfId="0" applyNumberFormat="1" applyFont="1" applyFill="1" applyBorder="1" applyAlignment="1">
      <alignment vertical="center" shrinkToFit="1"/>
    </xf>
    <xf numFmtId="178" fontId="10" fillId="3" borderId="8" xfId="1" applyNumberFormat="1" applyFont="1" applyFill="1" applyBorder="1" applyAlignment="1">
      <alignment vertical="center"/>
    </xf>
    <xf numFmtId="178" fontId="10" fillId="3" borderId="2" xfId="1" applyNumberFormat="1" applyFont="1" applyFill="1" applyBorder="1" applyAlignment="1">
      <alignment vertical="center"/>
    </xf>
    <xf numFmtId="178" fontId="10" fillId="3" borderId="9" xfId="1" applyNumberFormat="1" applyFont="1" applyFill="1" applyBorder="1" applyAlignment="1">
      <alignment vertical="center"/>
    </xf>
    <xf numFmtId="176" fontId="14" fillId="2" borderId="10" xfId="0" applyNumberFormat="1" applyFont="1" applyFill="1" applyBorder="1" applyAlignment="1">
      <alignment horizontal="right" vertical="center" shrinkToFit="1"/>
    </xf>
    <xf numFmtId="176" fontId="14" fillId="2" borderId="9" xfId="0" applyNumberFormat="1" applyFont="1" applyFill="1" applyBorder="1" applyAlignment="1">
      <alignment horizontal="right" vertical="center" shrinkToFit="1"/>
    </xf>
    <xf numFmtId="0" fontId="19" fillId="0" borderId="11" xfId="0" applyFont="1" applyBorder="1"/>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3" fillId="0" borderId="6" xfId="0" applyFont="1" applyBorder="1" applyAlignment="1">
      <alignment horizontal="center" vertical="center" wrapText="1"/>
    </xf>
    <xf numFmtId="0" fontId="7" fillId="0" borderId="0" xfId="0" applyFont="1"/>
    <xf numFmtId="177" fontId="17" fillId="0" borderId="15" xfId="0" applyNumberFormat="1" applyFont="1" applyBorder="1" applyAlignment="1">
      <alignment vertical="center"/>
    </xf>
    <xf numFmtId="177" fontId="17" fillId="0" borderId="16" xfId="0" applyNumberFormat="1" applyFont="1" applyBorder="1" applyAlignment="1">
      <alignment vertical="center"/>
    </xf>
    <xf numFmtId="177" fontId="17" fillId="0" borderId="17" xfId="0" applyNumberFormat="1" applyFont="1" applyBorder="1" applyAlignment="1">
      <alignment vertical="center"/>
    </xf>
    <xf numFmtId="0" fontId="4" fillId="0" borderId="0" xfId="0" applyFont="1"/>
    <xf numFmtId="0" fontId="13" fillId="0" borderId="5" xfId="0" applyFont="1" applyBorder="1" applyAlignment="1">
      <alignment horizontal="center" vertical="center" shrinkToFit="1"/>
    </xf>
    <xf numFmtId="0" fontId="8" fillId="0" borderId="0" xfId="0" applyFont="1" applyAlignment="1">
      <alignment horizontal="left"/>
    </xf>
    <xf numFmtId="0" fontId="13" fillId="2" borderId="2" xfId="0" applyFont="1" applyFill="1" applyBorder="1" applyAlignment="1">
      <alignment vertical="center"/>
    </xf>
    <xf numFmtId="0" fontId="13" fillId="2" borderId="8" xfId="0" applyFont="1" applyFill="1" applyBorder="1" applyAlignment="1">
      <alignment vertical="center"/>
    </xf>
    <xf numFmtId="177" fontId="15" fillId="0" borderId="20" xfId="0" applyNumberFormat="1" applyFont="1" applyBorder="1" applyAlignment="1">
      <alignment vertical="center" shrinkToFit="1"/>
    </xf>
    <xf numFmtId="177" fontId="15" fillId="0" borderId="21" xfId="0" applyNumberFormat="1" applyFont="1" applyBorder="1" applyAlignment="1">
      <alignment vertical="center" shrinkToFit="1"/>
    </xf>
    <xf numFmtId="0" fontId="17" fillId="0" borderId="22" xfId="0" applyFont="1" applyBorder="1" applyAlignment="1">
      <alignment horizontal="center" vertical="center"/>
    </xf>
    <xf numFmtId="0" fontId="17" fillId="0" borderId="23" xfId="0" applyFont="1" applyBorder="1" applyAlignment="1">
      <alignment horizontal="center" vertical="center"/>
    </xf>
    <xf numFmtId="177" fontId="17" fillId="0" borderId="24" xfId="0" applyNumberFormat="1" applyFont="1" applyBorder="1" applyAlignment="1">
      <alignment vertical="center"/>
    </xf>
    <xf numFmtId="177" fontId="17" fillId="0" borderId="25" xfId="0" applyNumberFormat="1" applyFont="1" applyBorder="1" applyAlignment="1">
      <alignment vertical="center"/>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0" fontId="5" fillId="0" borderId="0" xfId="0" applyFont="1" applyAlignment="1">
      <alignment horizontal="centerContinuous"/>
    </xf>
    <xf numFmtId="0" fontId="0" fillId="0" borderId="0" xfId="0" applyAlignment="1">
      <alignment horizontal="centerContinuous"/>
    </xf>
    <xf numFmtId="0" fontId="9" fillId="0" borderId="5" xfId="0" applyFont="1" applyBorder="1" applyAlignment="1">
      <alignment horizontal="center" vertical="center" wrapText="1"/>
    </xf>
    <xf numFmtId="0" fontId="18"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xf>
    <xf numFmtId="0" fontId="0" fillId="0" borderId="0" xfId="0" applyAlignment="1">
      <alignment horizontal="left" wrapText="1"/>
    </xf>
    <xf numFmtId="0" fontId="0" fillId="0" borderId="25" xfId="0" applyBorder="1" applyAlignment="1">
      <alignment horizontal="left"/>
    </xf>
    <xf numFmtId="0" fontId="0" fillId="0" borderId="6" xfId="0" applyBorder="1" applyAlignment="1">
      <alignment horizontal="left"/>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xf>
    <xf numFmtId="0" fontId="0" fillId="0" borderId="35" xfId="0" applyBorder="1" applyAlignment="1">
      <alignment horizontal="center"/>
    </xf>
    <xf numFmtId="0" fontId="0" fillId="0" borderId="60" xfId="0" applyBorder="1" applyAlignment="1">
      <alignment horizontal="center"/>
    </xf>
    <xf numFmtId="0" fontId="19" fillId="0" borderId="46" xfId="0" applyFont="1" applyBorder="1" applyAlignment="1">
      <alignment horizontal="center"/>
    </xf>
    <xf numFmtId="0" fontId="19" fillId="0" borderId="48" xfId="0" applyFont="1" applyBorder="1" applyAlignment="1">
      <alignment horizontal="center"/>
    </xf>
    <xf numFmtId="0" fontId="19" fillId="0" borderId="46" xfId="0" applyFont="1" applyBorder="1"/>
    <xf numFmtId="0" fontId="19" fillId="0" borderId="48" xfId="0" applyFont="1" applyBorder="1"/>
    <xf numFmtId="0" fontId="23" fillId="0" borderId="46" xfId="0" applyFont="1" applyBorder="1" applyAlignment="1">
      <alignment wrapText="1"/>
    </xf>
    <xf numFmtId="0" fontId="23" fillId="0" borderId="13" xfId="0" applyFont="1" applyBorder="1" applyAlignment="1">
      <alignment wrapText="1"/>
    </xf>
    <xf numFmtId="0" fontId="23" fillId="0" borderId="48" xfId="0" applyFont="1" applyBorder="1" applyAlignment="1">
      <alignment wrapText="1"/>
    </xf>
    <xf numFmtId="0" fontId="0" fillId="0" borderId="24" xfId="0" applyBorder="1" applyAlignment="1">
      <alignment vertical="center"/>
    </xf>
    <xf numFmtId="0" fontId="0" fillId="0" borderId="49" xfId="0" applyBorder="1" applyAlignment="1">
      <alignment vertical="center"/>
    </xf>
    <xf numFmtId="0" fontId="0" fillId="0" borderId="24" xfId="0" applyBorder="1" applyAlignment="1">
      <alignment horizontal="left"/>
    </xf>
    <xf numFmtId="0" fontId="0" fillId="0" borderId="49" xfId="0" applyBorder="1" applyAlignment="1">
      <alignment horizontal="left"/>
    </xf>
    <xf numFmtId="0" fontId="0" fillId="0" borderId="24" xfId="0" applyBorder="1"/>
    <xf numFmtId="0" fontId="0" fillId="0" borderId="14" xfId="0" applyBorder="1"/>
    <xf numFmtId="0" fontId="0" fillId="0" borderId="49" xfId="0" applyBorder="1"/>
    <xf numFmtId="0" fontId="13" fillId="2" borderId="8"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0" fillId="2" borderId="8" xfId="0" applyFont="1" applyFill="1" applyBorder="1" applyAlignment="1">
      <alignment horizontal="center"/>
    </xf>
    <xf numFmtId="0" fontId="10" fillId="2" borderId="43" xfId="0" applyFont="1" applyFill="1" applyBorder="1" applyAlignment="1">
      <alignment horizontal="center"/>
    </xf>
    <xf numFmtId="0" fontId="10" fillId="2" borderId="36" xfId="0" applyFont="1" applyFill="1" applyBorder="1" applyAlignment="1">
      <alignment horizont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0" fillId="0" borderId="50"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176" fontId="14" fillId="2" borderId="32" xfId="0" applyNumberFormat="1" applyFont="1" applyFill="1" applyBorder="1" applyAlignment="1">
      <alignment horizontal="right" vertical="center" shrinkToFit="1"/>
    </xf>
    <xf numFmtId="176" fontId="14" fillId="2" borderId="5" xfId="0" applyNumberFormat="1" applyFont="1" applyFill="1" applyBorder="1" applyAlignment="1">
      <alignment horizontal="right" vertical="center" shrinkToFit="1"/>
    </xf>
    <xf numFmtId="0" fontId="10" fillId="0" borderId="50" xfId="0" applyFont="1" applyBorder="1" applyAlignment="1">
      <alignment horizontal="center"/>
    </xf>
    <xf numFmtId="0" fontId="10" fillId="0" borderId="51" xfId="0" applyFont="1" applyBorder="1" applyAlignment="1">
      <alignment horizontal="center"/>
    </xf>
    <xf numFmtId="0" fontId="10" fillId="0" borderId="52" xfId="0" applyFont="1" applyBorder="1" applyAlignment="1">
      <alignment horizontal="center"/>
    </xf>
    <xf numFmtId="176" fontId="14" fillId="2" borderId="53" xfId="0" applyNumberFormat="1" applyFont="1" applyFill="1" applyBorder="1" applyAlignment="1">
      <alignment horizontal="right" vertical="center" shrinkToFit="1"/>
    </xf>
    <xf numFmtId="176" fontId="14" fillId="2" borderId="18" xfId="0" applyNumberFormat="1" applyFont="1" applyFill="1" applyBorder="1" applyAlignment="1">
      <alignment horizontal="right" vertical="center" shrinkToFit="1"/>
    </xf>
    <xf numFmtId="0" fontId="10" fillId="0" borderId="54" xfId="0" applyFont="1" applyBorder="1" applyAlignment="1">
      <alignment horizontal="center"/>
    </xf>
    <xf numFmtId="0" fontId="10" fillId="0" borderId="55" xfId="0" applyFont="1" applyBorder="1" applyAlignment="1">
      <alignment horizontal="center"/>
    </xf>
    <xf numFmtId="0" fontId="10" fillId="0" borderId="56" xfId="0" applyFont="1" applyBorder="1" applyAlignment="1">
      <alignment horizontal="center"/>
    </xf>
    <xf numFmtId="0" fontId="7" fillId="3" borderId="8" xfId="0" applyFont="1" applyFill="1" applyBorder="1" applyAlignment="1">
      <alignment horizontal="center" vertical="center"/>
    </xf>
    <xf numFmtId="0" fontId="7" fillId="3" borderId="36" xfId="0" applyFont="1" applyFill="1" applyBorder="1" applyAlignment="1">
      <alignment horizontal="center" vertical="center"/>
    </xf>
    <xf numFmtId="0" fontId="16" fillId="0" borderId="24" xfId="0" applyFont="1" applyBorder="1" applyAlignment="1">
      <alignment horizontal="center" vertical="center"/>
    </xf>
    <xf numFmtId="0" fontId="16" fillId="0" borderId="49" xfId="0" applyFont="1" applyBorder="1" applyAlignment="1">
      <alignment horizontal="center" vertical="center"/>
    </xf>
    <xf numFmtId="0" fontId="17" fillId="0" borderId="24" xfId="0" applyFont="1" applyBorder="1" applyAlignment="1">
      <alignment horizontal="center" vertical="center"/>
    </xf>
    <xf numFmtId="0" fontId="17" fillId="0" borderId="49" xfId="0" applyFont="1" applyBorder="1" applyAlignment="1">
      <alignment horizontal="center" vertical="center"/>
    </xf>
    <xf numFmtId="0" fontId="16" fillId="0" borderId="46" xfId="0" applyFont="1" applyBorder="1" applyAlignment="1">
      <alignment horizontal="center" vertical="center"/>
    </xf>
    <xf numFmtId="0" fontId="16" fillId="0" borderId="48" xfId="0" applyFont="1" applyBorder="1" applyAlignment="1">
      <alignment horizontal="center" vertical="center"/>
    </xf>
    <xf numFmtId="0" fontId="17" fillId="0" borderId="46" xfId="0" applyFont="1" applyBorder="1" applyAlignment="1">
      <alignment horizontal="center" vertical="center"/>
    </xf>
    <xf numFmtId="0" fontId="17" fillId="0" borderId="48" xfId="0" applyFont="1" applyBorder="1" applyAlignment="1">
      <alignment horizontal="center" vertical="center"/>
    </xf>
    <xf numFmtId="0" fontId="9" fillId="0" borderId="46" xfId="0" applyFont="1" applyBorder="1" applyAlignment="1">
      <alignment horizontal="center" wrapText="1"/>
    </xf>
    <xf numFmtId="0" fontId="9" fillId="0" borderId="48" xfId="0" applyFont="1" applyBorder="1" applyAlignment="1">
      <alignment horizontal="center" wrapText="1"/>
    </xf>
    <xf numFmtId="0" fontId="13" fillId="2" borderId="3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9" fillId="0" borderId="47" xfId="0" applyFont="1" applyBorder="1" applyAlignment="1">
      <alignment horizont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9" fillId="0" borderId="28" xfId="0" applyFont="1" applyBorder="1" applyAlignment="1">
      <alignment horizontal="center" vertical="center"/>
    </xf>
    <xf numFmtId="0" fontId="9" fillId="0" borderId="58" xfId="0" applyFont="1" applyBorder="1" applyAlignment="1">
      <alignment horizontal="center" vertical="center"/>
    </xf>
    <xf numFmtId="0" fontId="9" fillId="0" borderId="29" xfId="0" applyFont="1" applyBorder="1" applyAlignment="1">
      <alignment horizontal="center" vertical="center"/>
    </xf>
    <xf numFmtId="0" fontId="10" fillId="2" borderId="37"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9" xfId="0" applyFont="1" applyFill="1" applyBorder="1" applyAlignment="1">
      <alignment horizontal="center" vertical="center"/>
    </xf>
    <xf numFmtId="0" fontId="20" fillId="0" borderId="0" xfId="0" applyFont="1" applyAlignment="1">
      <alignment horizontal="left" vertical="center" wrapText="1"/>
    </xf>
    <xf numFmtId="0" fontId="20" fillId="0" borderId="59" xfId="0" applyFont="1" applyBorder="1" applyAlignment="1">
      <alignment horizontal="left" vertical="center" wrapText="1"/>
    </xf>
    <xf numFmtId="0" fontId="0" fillId="0" borderId="0" xfId="0" applyAlignment="1">
      <alignment horizontal="left" vertical="center" wrapText="1"/>
    </xf>
    <xf numFmtId="0" fontId="0" fillId="0" borderId="59" xfId="0" applyBorder="1" applyAlignment="1">
      <alignment horizontal="left" vertical="center" wrapText="1"/>
    </xf>
    <xf numFmtId="0" fontId="10" fillId="0" borderId="58" xfId="0" applyFont="1" applyBorder="1" applyAlignment="1">
      <alignment horizontal="left" vertical="center" wrapText="1"/>
    </xf>
    <xf numFmtId="0" fontId="10" fillId="0" borderId="30"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1" xfId="0" applyFont="1" applyBorder="1" applyAlignment="1">
      <alignment horizontal="center" vertical="center" wrapText="1"/>
    </xf>
    <xf numFmtId="0" fontId="10" fillId="2" borderId="3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9" xfId="0" applyFont="1" applyFill="1" applyBorder="1"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
  <sheetViews>
    <sheetView tabSelected="1" workbookViewId="0">
      <selection activeCell="C14" sqref="C14:D14"/>
    </sheetView>
  </sheetViews>
  <sheetFormatPr defaultRowHeight="13.5" x14ac:dyDescent="0.15"/>
  <cols>
    <col min="1" max="1" width="1.375" customWidth="1"/>
    <col min="2" max="2" width="1.125" customWidth="1"/>
    <col min="3" max="4" width="3.875" customWidth="1"/>
    <col min="5" max="5" width="14" customWidth="1"/>
    <col min="6" max="6" width="5.625" customWidth="1"/>
    <col min="7" max="8" width="8.625" customWidth="1"/>
    <col min="9" max="9" width="5.625" customWidth="1"/>
    <col min="10" max="11" width="8.625" customWidth="1"/>
    <col min="12" max="12" width="10.125" customWidth="1"/>
    <col min="13" max="13" width="5.75" customWidth="1"/>
    <col min="14" max="14" width="7.125" customWidth="1"/>
    <col min="15" max="15" width="7.25" customWidth="1"/>
  </cols>
  <sheetData>
    <row r="1" spans="1:15" ht="13.5" customHeight="1" thickBot="1" x14ac:dyDescent="0.2">
      <c r="A1" s="122" t="s">
        <v>34</v>
      </c>
      <c r="B1" s="123"/>
      <c r="C1" s="123"/>
      <c r="D1" s="123"/>
      <c r="E1" s="123"/>
      <c r="F1" s="123"/>
      <c r="G1" s="123"/>
      <c r="H1" s="123"/>
      <c r="I1" s="123"/>
      <c r="J1" s="123"/>
      <c r="K1" s="123"/>
      <c r="L1" s="123"/>
      <c r="M1" s="123"/>
      <c r="N1" s="38" t="s">
        <v>6</v>
      </c>
      <c r="O1" s="39"/>
    </row>
    <row r="2" spans="1:15" ht="38.25" customHeight="1" thickTop="1" x14ac:dyDescent="0.15">
      <c r="A2" s="123"/>
      <c r="B2" s="123"/>
      <c r="C2" s="123"/>
      <c r="D2" s="123"/>
      <c r="E2" s="123"/>
      <c r="F2" s="123"/>
      <c r="G2" s="123"/>
      <c r="H2" s="123"/>
      <c r="I2" s="123"/>
      <c r="J2" s="123"/>
      <c r="K2" s="123"/>
      <c r="L2" s="123"/>
      <c r="M2" s="123"/>
      <c r="N2" s="124"/>
      <c r="O2" s="125"/>
    </row>
    <row r="3" spans="1:15" ht="14.25" customHeight="1" thickBot="1" x14ac:dyDescent="0.2">
      <c r="A3" s="25"/>
      <c r="B3" s="25"/>
      <c r="C3" s="148" t="s">
        <v>24</v>
      </c>
      <c r="D3" s="148"/>
      <c r="E3" s="148"/>
      <c r="F3" s="148"/>
      <c r="G3" s="148"/>
      <c r="H3" s="148"/>
      <c r="I3" s="148"/>
      <c r="J3" s="148"/>
      <c r="K3" s="148"/>
      <c r="L3" s="148"/>
      <c r="M3" s="3"/>
      <c r="N3" s="126"/>
      <c r="O3" s="127"/>
    </row>
    <row r="4" spans="1:15" ht="10.5" customHeight="1" thickTop="1" x14ac:dyDescent="0.15">
      <c r="B4" s="27"/>
      <c r="C4" s="148"/>
      <c r="D4" s="148"/>
      <c r="E4" s="148"/>
      <c r="F4" s="148"/>
      <c r="G4" s="148"/>
      <c r="H4" s="148"/>
      <c r="I4" s="148"/>
      <c r="J4" s="148"/>
      <c r="K4" s="148"/>
      <c r="L4" s="148"/>
    </row>
    <row r="5" spans="1:15" ht="20.100000000000001" customHeight="1" thickBot="1" x14ac:dyDescent="0.2">
      <c r="B5" s="27"/>
      <c r="C5" s="42" t="s">
        <v>23</v>
      </c>
      <c r="D5" s="43"/>
      <c r="E5" s="43"/>
      <c r="F5" s="43"/>
      <c r="G5" s="43"/>
      <c r="H5" s="43"/>
      <c r="I5" s="43"/>
      <c r="J5" s="43"/>
      <c r="K5" s="43"/>
      <c r="L5" s="43"/>
    </row>
    <row r="6" spans="1:15" s="2" customFormat="1" ht="27.75" customHeight="1" thickTop="1" x14ac:dyDescent="0.15">
      <c r="B6" s="41"/>
      <c r="C6" s="137" t="s">
        <v>28</v>
      </c>
      <c r="D6" s="137"/>
      <c r="E6" s="137"/>
      <c r="F6" s="137"/>
      <c r="G6" s="137"/>
      <c r="H6" s="137"/>
      <c r="I6" s="137"/>
      <c r="J6" s="137"/>
      <c r="K6" s="137"/>
      <c r="L6" s="138"/>
      <c r="M6" s="128" t="s">
        <v>22</v>
      </c>
      <c r="N6" s="129"/>
      <c r="O6" s="130"/>
    </row>
    <row r="7" spans="1:15" s="2" customFormat="1" ht="27.75" customHeight="1" thickBot="1" x14ac:dyDescent="0.2">
      <c r="C7" s="139" t="s">
        <v>33</v>
      </c>
      <c r="D7" s="139"/>
      <c r="E7" s="139"/>
      <c r="F7" s="139"/>
      <c r="G7" s="139"/>
      <c r="H7" s="139"/>
      <c r="I7" s="139"/>
      <c r="J7" s="139"/>
      <c r="K7" s="139"/>
      <c r="L7" s="140"/>
      <c r="M7" s="142"/>
      <c r="N7" s="143"/>
      <c r="O7" s="144"/>
    </row>
    <row r="8" spans="1:15" s="2" customFormat="1" ht="2.25" customHeight="1" thickTop="1" x14ac:dyDescent="0.15">
      <c r="C8" s="44"/>
      <c r="D8" s="44"/>
      <c r="E8" s="44"/>
      <c r="F8" s="44"/>
      <c r="G8" s="44"/>
      <c r="H8" s="44"/>
      <c r="I8" s="44"/>
      <c r="J8" s="44"/>
      <c r="K8" s="44"/>
      <c r="L8" s="44"/>
      <c r="M8" s="141"/>
      <c r="N8" s="141"/>
      <c r="O8" s="141"/>
    </row>
    <row r="9" spans="1:15" ht="20.100000000000001" customHeight="1" x14ac:dyDescent="0.15">
      <c r="C9" s="149" t="s">
        <v>26</v>
      </c>
      <c r="D9" s="149"/>
      <c r="E9" s="149"/>
      <c r="F9" s="149"/>
      <c r="G9" s="149"/>
      <c r="H9" s="149"/>
      <c r="I9" s="149"/>
      <c r="J9" s="149"/>
      <c r="K9" s="149"/>
      <c r="L9" s="149"/>
      <c r="M9" s="149"/>
      <c r="N9" s="149"/>
      <c r="O9" s="149"/>
    </row>
    <row r="10" spans="1:15" s="1" customFormat="1" ht="12.75" customHeight="1" x14ac:dyDescent="0.15">
      <c r="A10" s="102" t="s">
        <v>7</v>
      </c>
      <c r="B10" s="103"/>
      <c r="C10" s="108" t="s">
        <v>25</v>
      </c>
      <c r="D10" s="109"/>
      <c r="E10" s="114" t="s">
        <v>0</v>
      </c>
      <c r="F10" s="131" t="s">
        <v>32</v>
      </c>
      <c r="G10" s="132"/>
      <c r="H10" s="133"/>
      <c r="I10" s="131" t="s">
        <v>27</v>
      </c>
      <c r="J10" s="132"/>
      <c r="K10" s="132"/>
      <c r="L10" s="133"/>
      <c r="M10" s="145" t="s">
        <v>1</v>
      </c>
      <c r="N10" s="132"/>
      <c r="O10" s="146"/>
    </row>
    <row r="11" spans="1:15" s="1" customFormat="1" ht="31.5" customHeight="1" x14ac:dyDescent="0.15">
      <c r="A11" s="104"/>
      <c r="B11" s="105"/>
      <c r="C11" s="110"/>
      <c r="D11" s="111"/>
      <c r="E11" s="115"/>
      <c r="F11" s="134"/>
      <c r="G11" s="135"/>
      <c r="H11" s="136"/>
      <c r="I11" s="134"/>
      <c r="J11" s="135"/>
      <c r="K11" s="135"/>
      <c r="L11" s="136"/>
      <c r="M11" s="134"/>
      <c r="N11" s="135"/>
      <c r="O11" s="147"/>
    </row>
    <row r="12" spans="1:15" s="1" customFormat="1" ht="15" customHeight="1" x14ac:dyDescent="0.15">
      <c r="A12" s="104"/>
      <c r="B12" s="105"/>
      <c r="C12" s="110"/>
      <c r="D12" s="111"/>
      <c r="E12" s="115"/>
      <c r="F12" s="117" t="s">
        <v>5</v>
      </c>
      <c r="G12" s="100" t="s">
        <v>3</v>
      </c>
      <c r="H12" s="119"/>
      <c r="I12" s="117" t="s">
        <v>5</v>
      </c>
      <c r="J12" s="100" t="s">
        <v>3</v>
      </c>
      <c r="K12" s="101"/>
      <c r="L12" s="120" t="s">
        <v>20</v>
      </c>
      <c r="M12" s="117" t="s">
        <v>5</v>
      </c>
      <c r="N12" s="100" t="s">
        <v>4</v>
      </c>
      <c r="O12" s="101"/>
    </row>
    <row r="13" spans="1:15" s="1" customFormat="1" ht="21" x14ac:dyDescent="0.15">
      <c r="A13" s="106"/>
      <c r="B13" s="107"/>
      <c r="C13" s="112"/>
      <c r="D13" s="113"/>
      <c r="E13" s="116"/>
      <c r="F13" s="118"/>
      <c r="G13" s="40" t="s">
        <v>15</v>
      </c>
      <c r="H13" s="8" t="s">
        <v>16</v>
      </c>
      <c r="I13" s="118"/>
      <c r="J13" s="40" t="s">
        <v>17</v>
      </c>
      <c r="K13" s="20" t="s">
        <v>21</v>
      </c>
      <c r="L13" s="121"/>
      <c r="M13" s="118"/>
      <c r="N13" s="26" t="s">
        <v>18</v>
      </c>
      <c r="O13" s="20" t="s">
        <v>19</v>
      </c>
    </row>
    <row r="14" spans="1:15" ht="18" customHeight="1" x14ac:dyDescent="0.15">
      <c r="A14" s="96">
        <v>1</v>
      </c>
      <c r="B14" s="97"/>
      <c r="C14" s="98"/>
      <c r="D14" s="99"/>
      <c r="E14" s="36"/>
      <c r="F14" s="17"/>
      <c r="G14" s="22"/>
      <c r="H14" s="23"/>
      <c r="I14" s="17"/>
      <c r="J14" s="22"/>
      <c r="K14" s="24"/>
      <c r="L14" s="30"/>
      <c r="M14" s="18"/>
      <c r="N14" s="22"/>
      <c r="O14" s="24"/>
    </row>
    <row r="15" spans="1:15" ht="18" customHeight="1" x14ac:dyDescent="0.15">
      <c r="A15" s="92">
        <v>2</v>
      </c>
      <c r="B15" s="93"/>
      <c r="C15" s="94"/>
      <c r="D15" s="95"/>
      <c r="E15" s="37"/>
      <c r="F15" s="17"/>
      <c r="G15" s="22"/>
      <c r="H15" s="23"/>
      <c r="I15" s="17"/>
      <c r="J15" s="22"/>
      <c r="K15" s="24"/>
      <c r="L15" s="31"/>
      <c r="M15" s="32"/>
      <c r="N15" s="22"/>
      <c r="O15" s="24"/>
    </row>
    <row r="16" spans="1:15" ht="18" customHeight="1" x14ac:dyDescent="0.15">
      <c r="A16" s="92">
        <v>3</v>
      </c>
      <c r="B16" s="93"/>
      <c r="C16" s="94"/>
      <c r="D16" s="95"/>
      <c r="E16" s="37"/>
      <c r="F16" s="17"/>
      <c r="G16" s="22"/>
      <c r="H16" s="23"/>
      <c r="I16" s="17"/>
      <c r="J16" s="22"/>
      <c r="K16" s="24"/>
      <c r="L16" s="31"/>
      <c r="M16" s="33"/>
      <c r="N16" s="22"/>
      <c r="O16" s="24"/>
    </row>
    <row r="17" spans="1:15" ht="18" customHeight="1" x14ac:dyDescent="0.15">
      <c r="A17" s="92">
        <v>4</v>
      </c>
      <c r="B17" s="93"/>
      <c r="C17" s="94"/>
      <c r="D17" s="95"/>
      <c r="E17" s="37"/>
      <c r="F17" s="17"/>
      <c r="G17" s="22"/>
      <c r="H17" s="23"/>
      <c r="I17" s="17"/>
      <c r="J17" s="22"/>
      <c r="K17" s="24"/>
      <c r="L17" s="31"/>
      <c r="M17" s="19"/>
      <c r="N17" s="22"/>
      <c r="O17" s="24"/>
    </row>
    <row r="18" spans="1:15" ht="18" customHeight="1" x14ac:dyDescent="0.15">
      <c r="A18" s="92">
        <v>5</v>
      </c>
      <c r="B18" s="93"/>
      <c r="C18" s="94"/>
      <c r="D18" s="95"/>
      <c r="E18" s="37"/>
      <c r="F18" s="17"/>
      <c r="G18" s="22"/>
      <c r="H18" s="23"/>
      <c r="I18" s="17"/>
      <c r="J18" s="22"/>
      <c r="K18" s="24"/>
      <c r="L18" s="31"/>
      <c r="M18" s="19"/>
      <c r="N18" s="22"/>
      <c r="O18" s="24"/>
    </row>
    <row r="19" spans="1:15" ht="18" customHeight="1" x14ac:dyDescent="0.15">
      <c r="A19" s="92">
        <v>6</v>
      </c>
      <c r="B19" s="93"/>
      <c r="C19" s="94"/>
      <c r="D19" s="95"/>
      <c r="E19" s="37"/>
      <c r="F19" s="17"/>
      <c r="G19" s="22"/>
      <c r="H19" s="23"/>
      <c r="I19" s="17"/>
      <c r="J19" s="22"/>
      <c r="K19" s="24"/>
      <c r="L19" s="31"/>
      <c r="M19" s="19"/>
      <c r="N19" s="22"/>
      <c r="O19" s="24"/>
    </row>
    <row r="20" spans="1:15" ht="18" customHeight="1" x14ac:dyDescent="0.15">
      <c r="A20" s="92">
        <v>7</v>
      </c>
      <c r="B20" s="93"/>
      <c r="C20" s="94"/>
      <c r="D20" s="95"/>
      <c r="E20" s="37"/>
      <c r="F20" s="17"/>
      <c r="G20" s="22"/>
      <c r="H20" s="23"/>
      <c r="I20" s="17"/>
      <c r="J20" s="22"/>
      <c r="K20" s="24"/>
      <c r="L20" s="31"/>
      <c r="M20" s="19"/>
      <c r="N20" s="22"/>
      <c r="O20" s="24"/>
    </row>
    <row r="21" spans="1:15" ht="18" customHeight="1" x14ac:dyDescent="0.15">
      <c r="A21" s="92">
        <v>8</v>
      </c>
      <c r="B21" s="93"/>
      <c r="C21" s="94"/>
      <c r="D21" s="95"/>
      <c r="E21" s="37"/>
      <c r="F21" s="17"/>
      <c r="G21" s="22"/>
      <c r="H21" s="23"/>
      <c r="I21" s="17"/>
      <c r="J21" s="22"/>
      <c r="K21" s="24"/>
      <c r="L21" s="31"/>
      <c r="M21" s="19"/>
      <c r="N21" s="22"/>
      <c r="O21" s="24"/>
    </row>
    <row r="22" spans="1:15" ht="18" customHeight="1" x14ac:dyDescent="0.15">
      <c r="A22" s="92">
        <v>9</v>
      </c>
      <c r="B22" s="93"/>
      <c r="C22" s="94"/>
      <c r="D22" s="95"/>
      <c r="E22" s="37"/>
      <c r="F22" s="17"/>
      <c r="G22" s="22"/>
      <c r="H22" s="23"/>
      <c r="I22" s="17"/>
      <c r="J22" s="22"/>
      <c r="K22" s="24"/>
      <c r="L22" s="31"/>
      <c r="M22" s="19"/>
      <c r="N22" s="22"/>
      <c r="O22" s="24"/>
    </row>
    <row r="23" spans="1:15" ht="18" customHeight="1" x14ac:dyDescent="0.15">
      <c r="A23" s="92">
        <v>10</v>
      </c>
      <c r="B23" s="93"/>
      <c r="C23" s="94"/>
      <c r="D23" s="95"/>
      <c r="E23" s="37"/>
      <c r="F23" s="17"/>
      <c r="G23" s="22"/>
      <c r="H23" s="23"/>
      <c r="I23" s="17"/>
      <c r="J23" s="22"/>
      <c r="K23" s="24"/>
      <c r="L23" s="31"/>
      <c r="M23" s="19"/>
      <c r="N23" s="22"/>
      <c r="O23" s="24"/>
    </row>
    <row r="24" spans="1:15" ht="18" customHeight="1" x14ac:dyDescent="0.15">
      <c r="A24" s="92">
        <v>11</v>
      </c>
      <c r="B24" s="93"/>
      <c r="C24" s="94"/>
      <c r="D24" s="95"/>
      <c r="E24" s="37"/>
      <c r="F24" s="17"/>
      <c r="G24" s="22"/>
      <c r="H24" s="23"/>
      <c r="I24" s="17"/>
      <c r="J24" s="22"/>
      <c r="K24" s="24"/>
      <c r="L24" s="31"/>
      <c r="M24" s="19"/>
      <c r="N24" s="22"/>
      <c r="O24" s="24"/>
    </row>
    <row r="25" spans="1:15" ht="18" customHeight="1" x14ac:dyDescent="0.15">
      <c r="A25" s="92">
        <v>12</v>
      </c>
      <c r="B25" s="93"/>
      <c r="C25" s="94"/>
      <c r="D25" s="95"/>
      <c r="E25" s="37"/>
      <c r="F25" s="17"/>
      <c r="G25" s="22"/>
      <c r="H25" s="23"/>
      <c r="I25" s="17"/>
      <c r="J25" s="22"/>
      <c r="K25" s="24"/>
      <c r="L25" s="31"/>
      <c r="M25" s="19"/>
      <c r="N25" s="22"/>
      <c r="O25" s="24"/>
    </row>
    <row r="26" spans="1:15" ht="18" customHeight="1" x14ac:dyDescent="0.15">
      <c r="A26" s="92">
        <v>13</v>
      </c>
      <c r="B26" s="93"/>
      <c r="C26" s="94"/>
      <c r="D26" s="95"/>
      <c r="E26" s="37"/>
      <c r="F26" s="17"/>
      <c r="G26" s="22"/>
      <c r="H26" s="23"/>
      <c r="I26" s="17"/>
      <c r="J26" s="22"/>
      <c r="K26" s="24"/>
      <c r="L26" s="31"/>
      <c r="M26" s="19"/>
      <c r="N26" s="22"/>
      <c r="O26" s="24"/>
    </row>
    <row r="27" spans="1:15" ht="18" customHeight="1" x14ac:dyDescent="0.15">
      <c r="A27" s="92">
        <v>14</v>
      </c>
      <c r="B27" s="93"/>
      <c r="C27" s="94"/>
      <c r="D27" s="95"/>
      <c r="E27" s="37"/>
      <c r="F27" s="17"/>
      <c r="G27" s="22"/>
      <c r="H27" s="23"/>
      <c r="I27" s="17"/>
      <c r="J27" s="22"/>
      <c r="K27" s="24"/>
      <c r="L27" s="31"/>
      <c r="M27" s="19"/>
      <c r="N27" s="22"/>
      <c r="O27" s="24"/>
    </row>
    <row r="28" spans="1:15" ht="18" customHeight="1" x14ac:dyDescent="0.15">
      <c r="A28" s="92">
        <v>15</v>
      </c>
      <c r="B28" s="93"/>
      <c r="C28" s="94"/>
      <c r="D28" s="95"/>
      <c r="E28" s="37"/>
      <c r="F28" s="17"/>
      <c r="G28" s="22"/>
      <c r="H28" s="23"/>
      <c r="I28" s="17"/>
      <c r="J28" s="22"/>
      <c r="K28" s="24"/>
      <c r="L28" s="31"/>
      <c r="M28" s="19"/>
      <c r="N28" s="22"/>
      <c r="O28" s="24"/>
    </row>
    <row r="29" spans="1:15" ht="18" customHeight="1" x14ac:dyDescent="0.15">
      <c r="A29" s="92">
        <v>16</v>
      </c>
      <c r="B29" s="93"/>
      <c r="C29" s="94"/>
      <c r="D29" s="95"/>
      <c r="E29" s="37"/>
      <c r="F29" s="17"/>
      <c r="G29" s="22"/>
      <c r="H29" s="23"/>
      <c r="I29" s="17"/>
      <c r="J29" s="22"/>
      <c r="K29" s="24"/>
      <c r="L29" s="31"/>
      <c r="M29" s="19"/>
      <c r="N29" s="22"/>
      <c r="O29" s="24"/>
    </row>
    <row r="30" spans="1:15" ht="18" customHeight="1" x14ac:dyDescent="0.15">
      <c r="A30" s="92">
        <v>17</v>
      </c>
      <c r="B30" s="93"/>
      <c r="C30" s="94"/>
      <c r="D30" s="95"/>
      <c r="E30" s="37"/>
      <c r="F30" s="17"/>
      <c r="G30" s="22"/>
      <c r="H30" s="23"/>
      <c r="I30" s="17"/>
      <c r="J30" s="22"/>
      <c r="K30" s="24"/>
      <c r="L30" s="31"/>
      <c r="M30" s="19"/>
      <c r="N30" s="22"/>
      <c r="O30" s="24"/>
    </row>
    <row r="31" spans="1:15" ht="18" customHeight="1" x14ac:dyDescent="0.15">
      <c r="A31" s="92">
        <v>18</v>
      </c>
      <c r="B31" s="93"/>
      <c r="C31" s="94"/>
      <c r="D31" s="95"/>
      <c r="E31" s="37"/>
      <c r="F31" s="17"/>
      <c r="G31" s="22"/>
      <c r="H31" s="23"/>
      <c r="I31" s="17"/>
      <c r="J31" s="22"/>
      <c r="K31" s="24"/>
      <c r="L31" s="31"/>
      <c r="M31" s="19"/>
      <c r="N31" s="22"/>
      <c r="O31" s="24"/>
    </row>
    <row r="32" spans="1:15" ht="18" customHeight="1" x14ac:dyDescent="0.15">
      <c r="A32" s="92">
        <v>19</v>
      </c>
      <c r="B32" s="93"/>
      <c r="C32" s="94"/>
      <c r="D32" s="95"/>
      <c r="E32" s="37"/>
      <c r="F32" s="17"/>
      <c r="G32" s="22"/>
      <c r="H32" s="23"/>
      <c r="I32" s="17"/>
      <c r="J32" s="22"/>
      <c r="K32" s="24"/>
      <c r="L32" s="31"/>
      <c r="M32" s="19"/>
      <c r="N32" s="22"/>
      <c r="O32" s="24"/>
    </row>
    <row r="33" spans="1:15" ht="18" customHeight="1" x14ac:dyDescent="0.15">
      <c r="A33" s="92">
        <v>20</v>
      </c>
      <c r="B33" s="93"/>
      <c r="C33" s="94"/>
      <c r="D33" s="95"/>
      <c r="E33" s="37"/>
      <c r="F33" s="17"/>
      <c r="G33" s="22"/>
      <c r="H33" s="23"/>
      <c r="I33" s="17"/>
      <c r="J33" s="22"/>
      <c r="K33" s="24"/>
      <c r="L33" s="31"/>
      <c r="M33" s="19"/>
      <c r="N33" s="22"/>
      <c r="O33" s="24"/>
    </row>
    <row r="34" spans="1:15" ht="18" customHeight="1" x14ac:dyDescent="0.15">
      <c r="A34" s="92">
        <v>21</v>
      </c>
      <c r="B34" s="93"/>
      <c r="C34" s="94"/>
      <c r="D34" s="95"/>
      <c r="E34" s="37"/>
      <c r="F34" s="17"/>
      <c r="G34" s="22"/>
      <c r="H34" s="23"/>
      <c r="I34" s="17"/>
      <c r="J34" s="22"/>
      <c r="K34" s="24"/>
      <c r="L34" s="31"/>
      <c r="M34" s="19"/>
      <c r="N34" s="22"/>
      <c r="O34" s="24"/>
    </row>
    <row r="35" spans="1:15" ht="18" customHeight="1" x14ac:dyDescent="0.15">
      <c r="A35" s="92">
        <v>22</v>
      </c>
      <c r="B35" s="93"/>
      <c r="C35" s="94"/>
      <c r="D35" s="95"/>
      <c r="E35" s="37"/>
      <c r="F35" s="17"/>
      <c r="G35" s="22"/>
      <c r="H35" s="23"/>
      <c r="I35" s="17"/>
      <c r="J35" s="22"/>
      <c r="K35" s="24"/>
      <c r="L35" s="31"/>
      <c r="M35" s="19"/>
      <c r="N35" s="22"/>
      <c r="O35" s="24"/>
    </row>
    <row r="36" spans="1:15" ht="18" customHeight="1" x14ac:dyDescent="0.15">
      <c r="A36" s="92">
        <v>23</v>
      </c>
      <c r="B36" s="93"/>
      <c r="C36" s="94"/>
      <c r="D36" s="95"/>
      <c r="E36" s="37"/>
      <c r="F36" s="17"/>
      <c r="G36" s="22"/>
      <c r="H36" s="23"/>
      <c r="I36" s="17"/>
      <c r="J36" s="22"/>
      <c r="K36" s="24"/>
      <c r="L36" s="31"/>
      <c r="M36" s="19"/>
      <c r="N36" s="22"/>
      <c r="O36" s="24"/>
    </row>
    <row r="37" spans="1:15" ht="18" customHeight="1" x14ac:dyDescent="0.15">
      <c r="A37" s="92">
        <v>24</v>
      </c>
      <c r="B37" s="93"/>
      <c r="C37" s="94"/>
      <c r="D37" s="95"/>
      <c r="E37" s="37"/>
      <c r="F37" s="17"/>
      <c r="G37" s="22"/>
      <c r="H37" s="23"/>
      <c r="I37" s="17"/>
      <c r="J37" s="22"/>
      <c r="K37" s="24"/>
      <c r="L37" s="31"/>
      <c r="M37" s="19"/>
      <c r="N37" s="34"/>
      <c r="O37" s="35"/>
    </row>
    <row r="38" spans="1:15" ht="18" customHeight="1" x14ac:dyDescent="0.15">
      <c r="A38" s="71">
        <v>25</v>
      </c>
      <c r="B38" s="72"/>
      <c r="C38" s="73"/>
      <c r="D38" s="74"/>
      <c r="E38" s="37"/>
      <c r="F38" s="17"/>
      <c r="G38" s="22"/>
      <c r="H38" s="23"/>
      <c r="I38" s="17"/>
      <c r="J38" s="22"/>
      <c r="K38" s="24"/>
      <c r="L38" s="31"/>
      <c r="M38" s="19"/>
      <c r="N38" s="34"/>
      <c r="O38" s="35"/>
    </row>
    <row r="39" spans="1:15" ht="18" customHeight="1" x14ac:dyDescent="0.15">
      <c r="A39" s="75" t="s">
        <v>8</v>
      </c>
      <c r="B39" s="75"/>
      <c r="C39" s="75"/>
      <c r="D39" s="76"/>
      <c r="E39" s="76"/>
      <c r="F39" s="77"/>
      <c r="G39" s="9">
        <f>SUM(G14:G38)</f>
        <v>0</v>
      </c>
      <c r="H39" s="80">
        <f>SUM(H14:H38)</f>
        <v>0</v>
      </c>
      <c r="I39" s="82"/>
      <c r="J39" s="9">
        <f>SUM(J14:J38)</f>
        <v>0</v>
      </c>
      <c r="K39" s="85">
        <f>SUM(K14:K38)</f>
        <v>0</v>
      </c>
      <c r="L39" s="14"/>
      <c r="M39" s="87"/>
      <c r="N39" s="9">
        <f>SUM(N14:N38)</f>
        <v>0</v>
      </c>
      <c r="O39" s="85">
        <f>SUM(O14:O38)</f>
        <v>0</v>
      </c>
    </row>
    <row r="40" spans="1:15" ht="18" customHeight="1" x14ac:dyDescent="0.15">
      <c r="A40" s="75" t="s">
        <v>2</v>
      </c>
      <c r="B40" s="75"/>
      <c r="C40" s="75"/>
      <c r="D40" s="76"/>
      <c r="E40" s="76"/>
      <c r="F40" s="78"/>
      <c r="G40" s="9">
        <f>COUNTA(G14:G38)*20000</f>
        <v>0</v>
      </c>
      <c r="H40" s="81"/>
      <c r="I40" s="83"/>
      <c r="J40" s="9">
        <f>COUNTA(J14:J38)*30000</f>
        <v>0</v>
      </c>
      <c r="K40" s="86"/>
      <c r="L40" s="15"/>
      <c r="M40" s="88"/>
      <c r="N40" s="10">
        <f>COUNTA(N14:N38)*4000</f>
        <v>0</v>
      </c>
      <c r="O40" s="86"/>
    </row>
    <row r="41" spans="1:15" ht="18" customHeight="1" x14ac:dyDescent="0.15">
      <c r="A41" s="90" t="s">
        <v>9</v>
      </c>
      <c r="B41" s="91"/>
      <c r="C41" s="91"/>
      <c r="D41" s="91"/>
      <c r="E41" s="91"/>
      <c r="F41" s="79"/>
      <c r="G41" s="11">
        <f>COUNTA(G14:G38)</f>
        <v>0</v>
      </c>
      <c r="H41" s="11">
        <f>COUNTA(H14:H38)</f>
        <v>0</v>
      </c>
      <c r="I41" s="84"/>
      <c r="J41" s="11">
        <f>COUNTA(J14:J38)</f>
        <v>0</v>
      </c>
      <c r="K41" s="12">
        <f>COUNTA(K14:K38)</f>
        <v>0</v>
      </c>
      <c r="L41" s="13"/>
      <c r="M41" s="89"/>
      <c r="N41" s="11">
        <f>COUNTA(N14:N38)</f>
        <v>0</v>
      </c>
      <c r="O41" s="12">
        <f>COUNTA(O14:O38)</f>
        <v>0</v>
      </c>
    </row>
    <row r="42" spans="1:15" ht="3.75" customHeight="1" x14ac:dyDescent="0.15">
      <c r="A42" s="4"/>
      <c r="B42" s="4"/>
      <c r="C42" s="4"/>
      <c r="D42" s="4"/>
      <c r="E42" s="4"/>
      <c r="F42" s="5"/>
      <c r="G42" s="6"/>
      <c r="H42" s="6"/>
      <c r="I42" s="5"/>
      <c r="J42" s="6"/>
      <c r="K42" s="6"/>
      <c r="L42" s="6"/>
      <c r="M42" s="5"/>
      <c r="N42" s="6"/>
      <c r="O42" s="6"/>
    </row>
    <row r="43" spans="1:15" ht="14.25" x14ac:dyDescent="0.15">
      <c r="A43" s="21" t="s">
        <v>10</v>
      </c>
      <c r="B43" s="21"/>
    </row>
    <row r="44" spans="1:15" ht="21.75" customHeight="1" x14ac:dyDescent="0.15">
      <c r="A44" s="28" t="s">
        <v>11</v>
      </c>
      <c r="B44" s="29"/>
      <c r="C44" s="66" t="s">
        <v>25</v>
      </c>
      <c r="D44" s="67"/>
      <c r="E44" s="7" t="s">
        <v>12</v>
      </c>
      <c r="F44" s="68" t="s">
        <v>13</v>
      </c>
      <c r="G44" s="69"/>
      <c r="H44" s="68" t="s">
        <v>14</v>
      </c>
      <c r="I44" s="70"/>
      <c r="J44" s="70"/>
      <c r="K44" s="70"/>
      <c r="L44" s="70"/>
      <c r="M44" s="70"/>
      <c r="N44" s="70"/>
      <c r="O44" s="69"/>
    </row>
    <row r="45" spans="1:15" ht="27" customHeight="1" x14ac:dyDescent="0.15">
      <c r="A45" s="52">
        <v>4</v>
      </c>
      <c r="B45" s="53"/>
      <c r="C45" s="52">
        <v>1234</v>
      </c>
      <c r="D45" s="53"/>
      <c r="E45" s="16" t="s">
        <v>29</v>
      </c>
      <c r="F45" s="54" t="s">
        <v>30</v>
      </c>
      <c r="G45" s="55"/>
      <c r="H45" s="56" t="s">
        <v>31</v>
      </c>
      <c r="I45" s="57"/>
      <c r="J45" s="57"/>
      <c r="K45" s="57"/>
      <c r="L45" s="57"/>
      <c r="M45" s="57"/>
      <c r="N45" s="57"/>
      <c r="O45" s="58"/>
    </row>
    <row r="46" spans="1:15" ht="20.100000000000001" customHeight="1" x14ac:dyDescent="0.15">
      <c r="A46" s="59"/>
      <c r="B46" s="60"/>
      <c r="C46" s="59"/>
      <c r="D46" s="60"/>
      <c r="E46" s="45"/>
      <c r="F46" s="61"/>
      <c r="G46" s="62"/>
      <c r="H46" s="63"/>
      <c r="I46" s="64"/>
      <c r="J46" s="64"/>
      <c r="K46" s="64"/>
      <c r="L46" s="64"/>
      <c r="M46" s="64"/>
      <c r="N46" s="64"/>
      <c r="O46" s="65"/>
    </row>
    <row r="47" spans="1:15" ht="20.100000000000001" customHeight="1" x14ac:dyDescent="0.15">
      <c r="A47" s="47"/>
      <c r="B47" s="48"/>
      <c r="C47" s="47"/>
      <c r="D47" s="48"/>
      <c r="E47" s="46"/>
      <c r="F47" s="49"/>
      <c r="G47" s="50"/>
      <c r="H47" s="49"/>
      <c r="I47" s="51"/>
      <c r="J47" s="51"/>
      <c r="K47" s="51"/>
      <c r="L47" s="51"/>
      <c r="M47" s="51"/>
      <c r="N47" s="51"/>
      <c r="O47" s="50"/>
    </row>
  </sheetData>
  <mergeCells count="96">
    <mergeCell ref="A1:M2"/>
    <mergeCell ref="N2:O3"/>
    <mergeCell ref="M6:O6"/>
    <mergeCell ref="F10:H11"/>
    <mergeCell ref="I10:L11"/>
    <mergeCell ref="C6:L6"/>
    <mergeCell ref="C7:L7"/>
    <mergeCell ref="M8:O8"/>
    <mergeCell ref="M7:O7"/>
    <mergeCell ref="M10:O11"/>
    <mergeCell ref="C3:L4"/>
    <mergeCell ref="C9:O9"/>
    <mergeCell ref="N12:O12"/>
    <mergeCell ref="A10:B13"/>
    <mergeCell ref="C10:D13"/>
    <mergeCell ref="E10:E13"/>
    <mergeCell ref="F12:F13"/>
    <mergeCell ref="G12:H12"/>
    <mergeCell ref="I12:I13"/>
    <mergeCell ref="J12:K12"/>
    <mergeCell ref="L12:L13"/>
    <mergeCell ref="M12:M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 ref="C44:D44"/>
    <mergeCell ref="F44:G44"/>
    <mergeCell ref="H44:O44"/>
    <mergeCell ref="A38:B38"/>
    <mergeCell ref="C38:D38"/>
    <mergeCell ref="A39:E39"/>
    <mergeCell ref="F39:F41"/>
    <mergeCell ref="H39:H40"/>
    <mergeCell ref="I39:I41"/>
    <mergeCell ref="K39:K40"/>
    <mergeCell ref="M39:M41"/>
    <mergeCell ref="O39:O40"/>
    <mergeCell ref="A40:E40"/>
    <mergeCell ref="A41:E41"/>
    <mergeCell ref="A47:B47"/>
    <mergeCell ref="C47:D47"/>
    <mergeCell ref="F47:G47"/>
    <mergeCell ref="H47:O47"/>
    <mergeCell ref="A45:B45"/>
    <mergeCell ref="C45:D45"/>
    <mergeCell ref="F45:G45"/>
    <mergeCell ref="H45:O45"/>
    <mergeCell ref="A46:B46"/>
    <mergeCell ref="C46:D46"/>
    <mergeCell ref="F46:G46"/>
    <mergeCell ref="H46:O46"/>
  </mergeCells>
  <phoneticPr fontId="2"/>
  <printOptions horizontalCentered="1" verticalCentered="1"/>
  <pageMargins left="0.19685039370078741" right="0" top="0.39370078740157483" bottom="0.3149606299212598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受診者リスト</vt:lpstr>
      <vt:lpstr>受診者リスト!Print_Area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2023-03-27T04:29:21Z</dcterms:created>
  <dcterms:modified xsi:type="dcterms:W3CDTF">2026-03-25T07:06:34Z</dcterms:modified>
</cp:coreProperties>
</file>